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M\Desktop\"/>
    </mc:Choice>
  </mc:AlternateContent>
  <bookViews>
    <workbookView xWindow="0" yWindow="0" windowWidth="15345" windowHeight="4665"/>
  </bookViews>
  <sheets>
    <sheet name="Отчет в Excel" sheetId="1" r:id="rId1"/>
  </sheets>
  <externalReferences>
    <externalReference r:id="rId2"/>
  </externalReferences>
  <definedNames>
    <definedName name="_xlnm._FilterDatabase" localSheetId="0" hidden="1">'Отчет в Excel'!$C$4:$C$37</definedName>
  </definedNames>
  <calcPr calcId="162913"/>
</workbook>
</file>

<file path=xl/calcChain.xml><?xml version="1.0" encoding="utf-8"?>
<calcChain xmlns="http://schemas.openxmlformats.org/spreadsheetml/2006/main">
  <c r="F25" i="1" l="1"/>
  <c r="E25" i="1"/>
  <c r="D25" i="1"/>
  <c r="C25" i="1"/>
  <c r="B25" i="1"/>
  <c r="F28" i="1"/>
  <c r="E28" i="1"/>
  <c r="D28" i="1"/>
  <c r="C28" i="1"/>
  <c r="B28" i="1"/>
  <c r="F24" i="1"/>
  <c r="E24" i="1"/>
  <c r="D24" i="1"/>
  <c r="C24" i="1"/>
  <c r="B24" i="1"/>
  <c r="F23" i="1"/>
  <c r="E23" i="1"/>
  <c r="D23" i="1"/>
  <c r="C23" i="1"/>
  <c r="B23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27" i="1"/>
  <c r="E27" i="1"/>
  <c r="D27" i="1"/>
  <c r="C27" i="1"/>
  <c r="B27" i="1"/>
  <c r="F26" i="1"/>
  <c r="E26" i="1"/>
  <c r="D26" i="1"/>
  <c r="C26" i="1"/>
  <c r="B26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37" i="1"/>
  <c r="E37" i="1"/>
  <c r="D37" i="1"/>
  <c r="C37" i="1"/>
  <c r="B37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29" i="1"/>
  <c r="E29" i="1"/>
  <c r="D29" i="1"/>
  <c r="C29" i="1"/>
  <c r="B29" i="1"/>
  <c r="F32" i="1"/>
  <c r="E32" i="1"/>
  <c r="D32" i="1"/>
  <c r="C32" i="1"/>
  <c r="B32" i="1"/>
  <c r="F11" i="1"/>
  <c r="E11" i="1"/>
  <c r="D11" i="1"/>
  <c r="C11" i="1"/>
  <c r="B11" i="1"/>
  <c r="F31" i="1"/>
  <c r="E31" i="1"/>
  <c r="D31" i="1"/>
  <c r="C31" i="1"/>
  <c r="B3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30" i="1"/>
  <c r="E30" i="1"/>
  <c r="D30" i="1"/>
  <c r="C30" i="1"/>
  <c r="B30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<sst xmlns="http://schemas.openxmlformats.org/spreadsheetml/2006/main" count="8" uniqueCount="8">
  <si>
    <t xml:space="preserve">Приложение 
к письму министерства образования Новосибирской области 
от _________ № __________
</t>
  </si>
  <si>
    <t xml:space="preserve">Банк вакансий для трудоустройства выпускников, завершивших обучение 
по программам среднего профессионального образования </t>
  </si>
  <si>
    <t>№ п/п</t>
  </si>
  <si>
    <t>Наименование организации (предприятия)</t>
  </si>
  <si>
    <t>Местонахождение организации (предприятия)</t>
  </si>
  <si>
    <t>Контактная информация организации (предприятия)</t>
  </si>
  <si>
    <t>Наименование профессий рабочих, должностей служащих</t>
  </si>
  <si>
    <t>Средняя заработная плата,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</si>
</sst>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theme="1"/>
      <name val="Arial"/>
    </font>
    <font>
      <sz val="11"/>
      <color theme="1"/>
      <name val="Arial"/>
    </font>
    <font>
      <sz val="11"/>
      <color theme="1"/>
      <name val="Times New Roman"/>
    </font>
    <font>
      <b/>
      <sz val="11"/>
      <color theme="1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Usenkova/Document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в Excel"/>
    </sheetNames>
    <sheetDataSet>
      <sheetData sheetId="0">
        <row r="3">
          <cell r="A3" t="str">
            <v>МУП "Служба заказчика Здвинского ЖКХ"</v>
          </cell>
        </row>
        <row r="81">
          <cell r="A81" t="str">
            <v>ООО "Искандер"</v>
          </cell>
          <cell r="B81" t="str">
            <v>р-н Здвинский, с Старогорносталево, ул Черниговская, д. 26, офис б, р-н Здвинский, с Старогорносталево, ул Черниговская, д. 26, офис б</v>
          </cell>
          <cell r="C81" t="str">
            <v>38363  34834</v>
          </cell>
          <cell r="D81" t="str">
            <v>Тракторист</v>
          </cell>
          <cell r="E81">
            <v>20303</v>
          </cell>
        </row>
        <row r="124">
          <cell r="A124" t="str">
            <v>Общество с ограниченной ответственностью "Колхоз Наша Родина</v>
          </cell>
          <cell r="B124" t="str">
            <v>р-н Северный, д.Большие Кулики,ул.Красная,3, р-н Северный, с.Большие Кулики,ул.Красная,3</v>
          </cell>
          <cell r="C124" t="str">
            <v>983    3171835</v>
          </cell>
          <cell r="D124" t="str">
            <v>Тракторист</v>
          </cell>
          <cell r="E124">
            <v>21000</v>
          </cell>
        </row>
        <row r="205">
          <cell r="A205" t="str">
            <v>ООО "КАРАСУКХЛЕБПРОДУКТ"</v>
          </cell>
          <cell r="B205" t="str">
            <v>р-н Карасукский, г Карасук, ул Сударева, д. 56, р-н Карасукский, г Карасук, ул Сударева, д. 56</v>
          </cell>
          <cell r="C205" t="str">
            <v>38355  33673</v>
          </cell>
          <cell r="D205" t="str">
            <v>Тракторист</v>
          </cell>
          <cell r="E205">
            <v>22413</v>
          </cell>
        </row>
        <row r="224">
          <cell r="A224" t="str">
            <v>АО "Агрофирма "Лебедевская"</v>
          </cell>
          <cell r="B224" t="str">
            <v>р-н Искитимский, с Лебедевка, ул Советская, д. 12, р-н Искитимский, с Лебедевка, ул Советская, д. 12</v>
          </cell>
          <cell r="C224" t="str">
            <v>38343  51139, 38343  51217</v>
          </cell>
          <cell r="D224" t="str">
            <v>Тракторист-машинист сельскохозяйственного производства</v>
          </cell>
          <cell r="E224">
            <v>40000</v>
          </cell>
        </row>
        <row r="257">
          <cell r="A257" t="str">
            <v>Общество с ограниченной ответственностью "Колхоз Наша Родина</v>
          </cell>
          <cell r="B257" t="str">
            <v>р-н Северный, с.Большие Кулики,ул.Красная,3, р-н Северный, д.Большие Кулики,ул.Красная,3</v>
          </cell>
          <cell r="C257" t="str">
            <v>38360  43210</v>
          </cell>
          <cell r="D257" t="str">
            <v>Тракторист</v>
          </cell>
          <cell r="E257">
            <v>25000</v>
          </cell>
        </row>
        <row r="318">
          <cell r="A318" t="str">
            <v>Глава КФХ-индивидуальный предприниматель Якобчук Леонид Петрович</v>
          </cell>
          <cell r="B318" t="str">
            <v>р-н Венгеровский, с Шипицыно, ул Ленина, д. 14, р-н Венгеровский, с Шипицыно, ул Ленина, д. 14</v>
          </cell>
          <cell r="C318" t="str">
            <v>923    1258784</v>
          </cell>
          <cell r="D318" t="str">
            <v>Тракторист</v>
          </cell>
          <cell r="E318">
            <v>20303</v>
          </cell>
        </row>
        <row r="348">
          <cell r="A348" t="str">
            <v>Глава КФХ-индивидуальный предприниматель Якобчук Леонид Петрович</v>
          </cell>
          <cell r="B348" t="str">
            <v>р-н Венгеровский, с Шипицыно, ул Ленина, д. 14, р-н Венгеровский, с Шипицыно, ул Ленина, д. 14</v>
          </cell>
          <cell r="C348" t="str">
            <v>89237056405</v>
          </cell>
          <cell r="D348" t="str">
            <v>Тракторист</v>
          </cell>
          <cell r="E348">
            <v>20303</v>
          </cell>
        </row>
        <row r="357">
          <cell r="A357" t="str">
            <v>ИП Глава КФХ Мазур Ольга Николаевна</v>
          </cell>
          <cell r="B357" t="str">
            <v>р-н Чистоозерный, с Польяново, ул Первомайская, д. 61, р-н Чистоозерный, с Польяново, ул Первомайская, д. 61</v>
          </cell>
          <cell r="C357" t="str">
            <v>952    9446323, 913    4703777, 38368  93967</v>
          </cell>
          <cell r="D357" t="str">
            <v>Тракторист-машинист сельскохозяйственного производства</v>
          </cell>
          <cell r="E357">
            <v>20305</v>
          </cell>
        </row>
        <row r="393">
          <cell r="A393" t="str">
            <v>ООО "Петраковское"</v>
          </cell>
          <cell r="B393" t="str">
            <v>р-н Здвинский, с Петраки, ул Клубная, д. 16, р-н Здвинский, с Петраки, ул Клубная, д. 16</v>
          </cell>
          <cell r="C393" t="str">
            <v>63     35110</v>
          </cell>
          <cell r="D393" t="str">
            <v>Тракторист</v>
          </cell>
          <cell r="E393">
            <v>20350</v>
          </cell>
        </row>
        <row r="535">
          <cell r="A535" t="str">
            <v>Закрытое акционерное общество"Козинское"</v>
          </cell>
          <cell r="B535" t="str">
            <v>р-н Усть-Таркский, с Козино, ул Центральная, д. 08, р-н Усть-Таркский, с Козино, ул Школьная, д. 11</v>
          </cell>
          <cell r="C535" t="str">
            <v>38372  22328</v>
          </cell>
          <cell r="D535" t="str">
            <v>Тракторист-машинист сельскохозяйственного производства</v>
          </cell>
          <cell r="E535">
            <v>20303</v>
          </cell>
        </row>
        <row r="783">
          <cell r="A783" t="str">
            <v>ГАУ НСО "Каргатский лесхоз"</v>
          </cell>
          <cell r="B783" t="str">
            <v>р-н Каргатский, г Каргат, ул Матросова, д. 11, р-н Каргатский, г Каргат, ул Матросова, д. 11</v>
          </cell>
          <cell r="C783" t="str">
            <v>923    1881754</v>
          </cell>
          <cell r="D783" t="str">
            <v>Тракторист по подготовке лесосек,трелевке и вывозке леса</v>
          </cell>
          <cell r="E783">
            <v>20303</v>
          </cell>
        </row>
        <row r="1268">
          <cell r="A1268" t="str">
            <v>ИП Глава КФХ Нерубаев В.А.</v>
          </cell>
          <cell r="B1268" t="str">
            <v>р-н Чистоозерный, рп Чистоозерное, ул Сорокина, д. 105, офис 2, р-н Чистоозерный, рп Чистоозерное, ул Сорокина, д. 105, офис 2</v>
          </cell>
          <cell r="C1268" t="str">
            <v>913    7415026</v>
          </cell>
          <cell r="D1268" t="str">
            <v>Тракторист</v>
          </cell>
          <cell r="E1268">
            <v>20400</v>
          </cell>
        </row>
        <row r="1278">
          <cell r="A1278" t="str">
            <v>ФКУ ИК-9 ГУФСИН России по Новосибирской области</v>
          </cell>
          <cell r="B1278" t="str">
            <v>г Новосибирск, ш Гусинобродское, д. 114, г Новосибирск, ш Гусинобродское, д. 114</v>
          </cell>
          <cell r="C1278" t="str">
            <v>383    2402691, 383    2402690</v>
          </cell>
          <cell r="D1278" t="str">
            <v>Тракторист</v>
          </cell>
          <cell r="E1278">
            <v>20303</v>
          </cell>
        </row>
        <row r="1324">
          <cell r="A1324" t="str">
            <v>ГАУ НСО "Венгеровский лесхоз"</v>
          </cell>
          <cell r="B1324" t="str">
            <v>р-н Венгеровский, с Венгерово, ул Чапаева, д. 87, р-н Венгеровский, с Венгерово, ул Луговая, д. 37</v>
          </cell>
          <cell r="C1324" t="str">
            <v>38369  21132</v>
          </cell>
          <cell r="D1324" t="str">
            <v>Тракторист</v>
          </cell>
          <cell r="E1324">
            <v>23000</v>
          </cell>
        </row>
        <row r="1372">
          <cell r="A1372" t="str">
            <v>ОАО "Имени Калинина"</v>
          </cell>
          <cell r="B1372" t="str">
            <v>р-н Купинский, с Лягушье, ул.Бельского, д. 106, р-н Купинский, с Лягушье, ул.Бельского, д. 106</v>
          </cell>
          <cell r="C1372" t="str">
            <v>33521</v>
          </cell>
          <cell r="D1372" t="str">
            <v>Тракторист-машинист сельскохозяйственного производства 1 категории (класса)</v>
          </cell>
          <cell r="E1372">
            <v>23000</v>
          </cell>
        </row>
        <row r="1467">
          <cell r="A1467" t="str">
            <v>МБУ "УМИ"</v>
          </cell>
          <cell r="B1467" t="str">
            <v>р-н Карасукский, г Карасук, ул Советская, д. 14, корп. Б, р-н Карасукский, г Карасук, ул Советская, д. 14, корп. Б</v>
          </cell>
          <cell r="C1467" t="str">
            <v>738355 33126</v>
          </cell>
          <cell r="D1467" t="str">
            <v>Тракторист</v>
          </cell>
          <cell r="E1467">
            <v>33846</v>
          </cell>
        </row>
        <row r="1554">
          <cell r="A1554" t="str">
            <v>АО "Урюмское"</v>
          </cell>
          <cell r="B1554" t="str">
            <v>р-н Здвинский, с Верх-Урюм, ул Коммунальная, д. 9, р-н Здвинский, с Верх-Урюм, ул Коммунальная, д. 9</v>
          </cell>
          <cell r="C1554" t="str">
            <v>38363  34124</v>
          </cell>
          <cell r="D1554" t="str">
            <v>Тракторист</v>
          </cell>
          <cell r="E1554">
            <v>35000</v>
          </cell>
        </row>
        <row r="1572">
          <cell r="A1572" t="str">
            <v>ЗАО "Калиновское"</v>
          </cell>
          <cell r="B1572" t="str">
            <v>р-н Карасукский, с Калиновка, ул Школьная, д. 46, р-н Карасукский, с Калиновка, ул Школьная, д. 46</v>
          </cell>
          <cell r="C1572" t="str">
            <v>38355  58216</v>
          </cell>
          <cell r="D1572" t="str">
            <v>Тракторист</v>
          </cell>
          <cell r="E1572">
            <v>20303</v>
          </cell>
        </row>
        <row r="1588">
          <cell r="A1588" t="str">
            <v>ООО "НОВОРОССИЙСКИЙ"</v>
          </cell>
          <cell r="B1588" t="str">
            <v>р-н Здвинский, с Новороссийское, ул Центральная, д. 24, р-н Здвинский, с Новороссийское, ул Центральная, дом 24, р-н Здвинский, с Новороссийское, ул Центральная, д. 24, р-н Здвинский, с Новороссийское, ул Центральная, дом 24</v>
          </cell>
          <cell r="C1588" t="str">
            <v>38363  35419, 38363  35419</v>
          </cell>
          <cell r="D1588" t="str">
            <v>Тракторист</v>
          </cell>
          <cell r="E1588">
            <v>20303</v>
          </cell>
        </row>
        <row r="1630">
          <cell r="A1630" t="str">
            <v>ООО "Верх-Каргатское"</v>
          </cell>
          <cell r="B1630" t="str">
            <v>р-н Здвинский, с Верх-Каргат, ул Центральная, д. 33, р-н Здвинский, с Верх-Каргат, ул Центральная, д. 33</v>
          </cell>
          <cell r="C1630" t="str">
            <v>38363  39110</v>
          </cell>
          <cell r="D1630" t="str">
            <v>Тракторист 2 разряда-3 разряда</v>
          </cell>
          <cell r="E1630">
            <v>20500</v>
          </cell>
        </row>
        <row r="1674">
          <cell r="A1674" t="str">
            <v>АО "Алексеевское"</v>
          </cell>
          <cell r="B1674" t="str">
            <v>р-н Здвинский, с Алексеевка, ул Центральная, д. 29, р-н Здвинский, с Алексеевка, ул Центральная, д. 29</v>
          </cell>
          <cell r="C1674" t="str">
            <v>38363  30186</v>
          </cell>
          <cell r="D1674" t="str">
            <v>Тракторист 4 разряда</v>
          </cell>
          <cell r="E1674">
            <v>30000</v>
          </cell>
        </row>
        <row r="1869">
          <cell r="A1869" t="str">
            <v>ИП Муравьев Е.П.</v>
          </cell>
          <cell r="B1869" t="str">
            <v>г Новосибирск, ул 1905 года, д. 69, р-н Новосибирский, с Красноглинное, ул Мира, д. 2, офис 1, Садовый центр Калина Красная</v>
          </cell>
          <cell r="C1869" t="str">
            <v>983    5109090</v>
          </cell>
          <cell r="D1869" t="str">
            <v>Тракторист</v>
          </cell>
          <cell r="E1869">
            <v>35000</v>
          </cell>
        </row>
        <row r="2229">
          <cell r="A2229" t="str">
            <v>ОАО ИСКРА</v>
          </cell>
          <cell r="B2229" t="str">
            <v>р-н Баганский, с Кузнецовка, ул Центральная, д. 33, р-н Баганский, с Кузнецовка, ул Центральная, д. 33</v>
          </cell>
          <cell r="C2229" t="str">
            <v>38353  32124</v>
          </cell>
          <cell r="D2229" t="str">
            <v>Тракторист</v>
          </cell>
          <cell r="E2229">
            <v>40000</v>
          </cell>
        </row>
        <row r="2307">
          <cell r="A2307" t="str">
            <v>МКУ "Городская служба дорожного хозяйства"</v>
          </cell>
          <cell r="B2307" t="str">
            <v>г Куйбышев, ул Промзона, д. 5, административное здание-Жилтреста, г Куйбышев, ул Промзона, д. 5, административное здание-Жилтреста</v>
          </cell>
          <cell r="C2307" t="str">
            <v>38362  62536</v>
          </cell>
          <cell r="D2307" t="str">
            <v>Тракторист</v>
          </cell>
          <cell r="E2307">
            <v>25000</v>
          </cell>
        </row>
        <row r="2410">
          <cell r="A2410" t="str">
            <v>Им.Куйбышева ЗАО</v>
          </cell>
          <cell r="B2410" t="str">
            <v>р-н Венгеровский, с Сибирцево 2-е, ул Тартасская, д. 26, р-н Венгеровский, с Сибирцево 2-е, ул Тартасская, д. 26</v>
          </cell>
          <cell r="C2410" t="str">
            <v>38369  34221</v>
          </cell>
          <cell r="D2410" t="str">
            <v>Тракторист</v>
          </cell>
          <cell r="E2410">
            <v>20800</v>
          </cell>
        </row>
        <row r="2480">
          <cell r="A2480" t="str">
            <v>ООО "СТК СИБСТРОЙ"</v>
          </cell>
          <cell r="B2480" t="str">
            <v>р-н Черепановский, г Черепаново, ул Партизанская, д. 69Г, офис 4, р-н Черепановский, г Черепаново, ул Партизанская, д. 69Г, офис 4</v>
          </cell>
          <cell r="C2480" t="str">
            <v>38345  26848</v>
          </cell>
          <cell r="D2480" t="str">
            <v>Тракторист-машинист сельскохозяйственного производства</v>
          </cell>
          <cell r="E2480">
            <v>45000</v>
          </cell>
        </row>
        <row r="2492">
          <cell r="A2492" t="str">
            <v>АО "Агрофирма Новая семья"</v>
          </cell>
          <cell r="B2492" t="str">
            <v>р-н Карасукский, с Чернокурья, р-н Карасукский, с Чернокурья</v>
          </cell>
          <cell r="C2492" t="str">
            <v>738355 57324</v>
          </cell>
          <cell r="D2492" t="str">
            <v>Тракторист-машинист сельскохозяйственного производства</v>
          </cell>
          <cell r="E2492">
            <v>20303</v>
          </cell>
        </row>
        <row r="2897">
          <cell r="A2897" t="str">
            <v>Рямовское ЗАО</v>
          </cell>
          <cell r="B2897" t="str">
            <v>р-н Венгеровский, с Петропавловка 1-я, ул Советская, д. 16, р-н Венгеровский, с Петропавловка 1-я, ул Советская, д. 16</v>
          </cell>
          <cell r="C2897" t="str">
            <v>38369  31223</v>
          </cell>
          <cell r="D2897" t="str">
            <v>Тракторист-машинист сельскохозяйственного производства</v>
          </cell>
          <cell r="E2897">
            <v>35000</v>
          </cell>
        </row>
        <row r="2996">
          <cell r="A2996" t="str">
            <v>ЗАО "Сибирь"</v>
          </cell>
          <cell r="B2996" t="str">
            <v>р-н Венгеровский, с Меньшиково, ул Береговая, д. 13А, р-н Венгеровский, с Меньшиково, ул Береговая, д. 13А</v>
          </cell>
          <cell r="C2996" t="str">
            <v>38369  33221</v>
          </cell>
          <cell r="D2996" t="str">
            <v>Тракторист-машинист сельскохозяйственного производства</v>
          </cell>
          <cell r="E2996">
            <v>20303</v>
          </cell>
        </row>
        <row r="3088">
          <cell r="A3088" t="str">
            <v>МУП "ЖКХ ЧЕРЕПАНОВСКОЕ"</v>
          </cell>
          <cell r="B3088" t="str">
            <v>р-н Черепановский, с Шурыгино, ул Советская, д. 21, р-н Черепановский, г Черепаново, пер Комсомольский, д. 4</v>
          </cell>
          <cell r="C3088" t="str">
            <v>38345  29874</v>
          </cell>
          <cell r="D3088" t="str">
            <v>Тракторист</v>
          </cell>
          <cell r="E3088">
            <v>36544</v>
          </cell>
        </row>
        <row r="3139">
          <cell r="A3139" t="str">
            <v>ПСК (колхоз) им. Мичурина</v>
          </cell>
          <cell r="B3139" t="str">
            <v>р-н Чистоозерный, с Журавка, р-н Чистоозерный, с Журавка, Молодежная, д. 7</v>
          </cell>
          <cell r="C3139" t="str">
            <v>38368  93316</v>
          </cell>
          <cell r="D3139" t="str">
            <v>Тракторист</v>
          </cell>
          <cell r="E3139">
            <v>20303</v>
          </cell>
        </row>
        <row r="3182">
          <cell r="A3182" t="str">
            <v>МКУ Дзержинка</v>
          </cell>
          <cell r="B3182" t="str">
            <v>г Новосибирск, пр-кт Дзержинского, д. 16, оф.312, 312а, г Новосибирск, ул Планетная, д. 55</v>
          </cell>
          <cell r="C3182" t="str">
            <v>383    2090285</v>
          </cell>
          <cell r="D3182" t="str">
            <v>Тракторист 5 разряда</v>
          </cell>
          <cell r="E3182">
            <v>30000</v>
          </cell>
        </row>
        <row r="3273">
          <cell r="A3273" t="str">
            <v>МКУ ДЭУ № 5</v>
          </cell>
          <cell r="B3273" t="str">
            <v>г Новосибирск, ул Первомайская, д. 144/1, г Новосибирск, ул Первомайская, д. 144/1</v>
          </cell>
          <cell r="C3273" t="str">
            <v>383    3073807, 383    3070311</v>
          </cell>
          <cell r="D3273" t="str">
            <v>Тракторист</v>
          </cell>
          <cell r="E3273">
            <v>45000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A38" sqref="A38:F571"/>
    </sheetView>
  </sheetViews>
  <sheetFormatPr defaultRowHeight="14.25" x14ac:dyDescent="0.2"/>
  <cols>
    <col min="1" max="1" width="6.7109375" style="2" customWidth="1"/>
    <col min="2" max="2" width="39.28515625" style="3" customWidth="1"/>
    <col min="3" max="3" width="35.7109375" style="1" customWidth="1"/>
    <col min="4" max="4" width="14.140625" style="1" customWidth="1"/>
    <col min="5" max="5" width="35.7109375" style="1" customWidth="1"/>
    <col min="6" max="6" width="12" style="2" customWidth="1"/>
    <col min="7" max="16384" width="9.140625" style="1"/>
  </cols>
  <sheetData>
    <row r="1" spans="1:6" ht="72" customHeight="1" x14ac:dyDescent="0.2">
      <c r="A1" s="4"/>
      <c r="B1" s="5"/>
      <c r="C1" s="6"/>
      <c r="D1" s="4"/>
      <c r="E1" s="14" t="s">
        <v>0</v>
      </c>
      <c r="F1" s="14"/>
    </row>
    <row r="2" spans="1:6" ht="43.5" customHeight="1" x14ac:dyDescent="0.2">
      <c r="A2" s="15" t="s">
        <v>1</v>
      </c>
      <c r="B2" s="15"/>
      <c r="C2" s="15"/>
      <c r="D2" s="15"/>
      <c r="E2" s="15"/>
      <c r="F2" s="15"/>
    </row>
    <row r="3" spans="1:6" ht="18.75" customHeight="1" x14ac:dyDescent="0.2">
      <c r="A3" s="4"/>
      <c r="B3" s="5"/>
      <c r="C3" s="6"/>
      <c r="D3" s="4"/>
      <c r="E3" s="6"/>
      <c r="F3" s="4"/>
    </row>
    <row r="4" spans="1:6" s="7" customFormat="1" ht="51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</row>
    <row r="5" spans="1:6" ht="60" x14ac:dyDescent="0.2">
      <c r="A5" s="10">
        <v>63</v>
      </c>
      <c r="B5" s="11" t="str">
        <f>'[1]Отчет в Excel'!A81</f>
        <v>ООО "Искандер"</v>
      </c>
      <c r="C5" s="11" t="str">
        <f>'[1]Отчет в Excel'!B81</f>
        <v>р-н Здвинский, с Старогорносталево, ул Черниговская, д. 26, офис б, р-н Здвинский, с Старогорносталево, ул Черниговская, д. 26, офис б</v>
      </c>
      <c r="D5" s="11" t="str">
        <f>'[1]Отчет в Excel'!C81</f>
        <v>38363  34834</v>
      </c>
      <c r="E5" s="11" t="str">
        <f>'[1]Отчет в Excel'!D81</f>
        <v>Тракторист</v>
      </c>
      <c r="F5" s="11">
        <f>'[1]Отчет в Excel'!E81</f>
        <v>20303</v>
      </c>
    </row>
    <row r="6" spans="1:6" ht="45" x14ac:dyDescent="0.2">
      <c r="A6" s="10">
        <v>97</v>
      </c>
      <c r="B6" s="11" t="str">
        <f>'[1]Отчет в Excel'!A124</f>
        <v>Общество с ограниченной ответственностью "Колхоз Наша Родина</v>
      </c>
      <c r="C6" s="11" t="str">
        <f>'[1]Отчет в Excel'!B124</f>
        <v>р-н Северный, д.Большие Кулики,ул.Красная,3, р-н Северный, с.Большие Кулики,ул.Красная,3</v>
      </c>
      <c r="D6" s="11" t="str">
        <f>'[1]Отчет в Excel'!C124</f>
        <v>983    3171835</v>
      </c>
      <c r="E6" s="11" t="str">
        <f>'[1]Отчет в Excel'!D124</f>
        <v>Тракторист</v>
      </c>
      <c r="F6" s="11">
        <f>'[1]Отчет в Excel'!E124</f>
        <v>21000</v>
      </c>
    </row>
    <row r="7" spans="1:6" ht="45" x14ac:dyDescent="0.2">
      <c r="A7" s="10">
        <v>159</v>
      </c>
      <c r="B7" s="11" t="str">
        <f>'[1]Отчет в Excel'!A205</f>
        <v>ООО "КАРАСУКХЛЕБПРОДУКТ"</v>
      </c>
      <c r="C7" s="11" t="str">
        <f>'[1]Отчет в Excel'!B205</f>
        <v>р-н Карасукский, г Карасук, ул Сударева, д. 56, р-н Карасукский, г Карасук, ул Сударева, д. 56</v>
      </c>
      <c r="D7" s="11" t="str">
        <f>'[1]Отчет в Excel'!C205</f>
        <v>38355  33673</v>
      </c>
      <c r="E7" s="11" t="str">
        <f>'[1]Отчет в Excel'!D205</f>
        <v>Тракторист</v>
      </c>
      <c r="F7" s="11">
        <f>'[1]Отчет в Excel'!E205</f>
        <v>22413</v>
      </c>
    </row>
    <row r="8" spans="1:6" ht="45" x14ac:dyDescent="0.2">
      <c r="A8" s="10">
        <v>193</v>
      </c>
      <c r="B8" s="11" t="str">
        <f>'[1]Отчет в Excel'!A257</f>
        <v>Общество с ограниченной ответственностью "Колхоз Наша Родина</v>
      </c>
      <c r="C8" s="11" t="str">
        <f>'[1]Отчет в Excel'!B257</f>
        <v>р-н Северный, с.Большие Кулики,ул.Красная,3, р-н Северный, д.Большие Кулики,ул.Красная,3</v>
      </c>
      <c r="D8" s="11" t="str">
        <f>'[1]Отчет в Excel'!C257</f>
        <v>38360  43210</v>
      </c>
      <c r="E8" s="11" t="str">
        <f>'[1]Отчет в Excel'!D257</f>
        <v>Тракторист</v>
      </c>
      <c r="F8" s="11">
        <f>'[1]Отчет в Excel'!E257</f>
        <v>25000</v>
      </c>
    </row>
    <row r="9" spans="1:6" ht="45" x14ac:dyDescent="0.2">
      <c r="A9" s="10">
        <v>240</v>
      </c>
      <c r="B9" s="11" t="str">
        <f>'[1]Отчет в Excel'!A318</f>
        <v>Глава КФХ-индивидуальный предприниматель Якобчук Леонид Петрович</v>
      </c>
      <c r="C9" s="11" t="str">
        <f>'[1]Отчет в Excel'!B318</f>
        <v>р-н Венгеровский, с Шипицыно, ул Ленина, д. 14, р-н Венгеровский, с Шипицыно, ул Ленина, д. 14</v>
      </c>
      <c r="D9" s="11" t="str">
        <f>'[1]Отчет в Excel'!C318</f>
        <v>923    1258784</v>
      </c>
      <c r="E9" s="11" t="str">
        <f>'[1]Отчет в Excel'!D318</f>
        <v>Тракторист</v>
      </c>
      <c r="F9" s="11">
        <f>'[1]Отчет в Excel'!E318</f>
        <v>20303</v>
      </c>
    </row>
    <row r="10" spans="1:6" ht="45" x14ac:dyDescent="0.2">
      <c r="A10" s="10">
        <v>261</v>
      </c>
      <c r="B10" s="11" t="str">
        <f>'[1]Отчет в Excel'!A348</f>
        <v>Глава КФХ-индивидуальный предприниматель Якобчук Леонид Петрович</v>
      </c>
      <c r="C10" s="11" t="str">
        <f>'[1]Отчет в Excel'!B348</f>
        <v>р-н Венгеровский, с Шипицыно, ул Ленина, д. 14, р-н Венгеровский, с Шипицыно, ул Ленина, д. 14</v>
      </c>
      <c r="D10" s="11" t="str">
        <f>'[1]Отчет в Excel'!C348</f>
        <v>89237056405</v>
      </c>
      <c r="E10" s="11" t="str">
        <f>'[1]Отчет в Excel'!D348</f>
        <v>Тракторист</v>
      </c>
      <c r="F10" s="11">
        <f>'[1]Отчет в Excel'!E348</f>
        <v>20303</v>
      </c>
    </row>
    <row r="11" spans="1:6" ht="45" x14ac:dyDescent="0.2">
      <c r="A11" s="10">
        <v>294</v>
      </c>
      <c r="B11" s="11" t="str">
        <f>'[1]Отчет в Excel'!A393</f>
        <v>ООО "Петраковское"</v>
      </c>
      <c r="C11" s="11" t="str">
        <f>'[1]Отчет в Excel'!B393</f>
        <v>р-н Здвинский, с Петраки, ул Клубная, д. 16, р-н Здвинский, с Петраки, ул Клубная, д. 16</v>
      </c>
      <c r="D11" s="11" t="str">
        <f>'[1]Отчет в Excel'!C393</f>
        <v>63     35110</v>
      </c>
      <c r="E11" s="11" t="str">
        <f>'[1]Отчет в Excel'!D393</f>
        <v>Тракторист</v>
      </c>
      <c r="F11" s="11">
        <f>'[1]Отчет в Excel'!E393</f>
        <v>20350</v>
      </c>
    </row>
    <row r="12" spans="1:6" ht="60" x14ac:dyDescent="0.2">
      <c r="A12" s="10">
        <v>945</v>
      </c>
      <c r="B12" s="11" t="str">
        <f>'[1]Отчет в Excel'!A1268</f>
        <v>ИП Глава КФХ Нерубаев В.А.</v>
      </c>
      <c r="C12" s="11" t="str">
        <f>'[1]Отчет в Excel'!B1268</f>
        <v>р-н Чистоозерный, рп Чистоозерное, ул Сорокина, д. 105, офис 2, р-н Чистоозерный, рп Чистоозерное, ул Сорокина, д. 105, офис 2</v>
      </c>
      <c r="D12" s="11" t="str">
        <f>'[1]Отчет в Excel'!C1268</f>
        <v>913    7415026</v>
      </c>
      <c r="E12" s="11" t="str">
        <f>'[1]Отчет в Excel'!D1268</f>
        <v>Тракторист</v>
      </c>
      <c r="F12" s="11">
        <f>'[1]Отчет в Excel'!E1268</f>
        <v>20400</v>
      </c>
    </row>
    <row r="13" spans="1:6" ht="45" x14ac:dyDescent="0.2">
      <c r="A13" s="10">
        <v>954</v>
      </c>
      <c r="B13" s="11" t="str">
        <f>'[1]Отчет в Excel'!A1278</f>
        <v>ФКУ ИК-9 ГУФСИН России по Новосибирской области</v>
      </c>
      <c r="C13" s="11" t="str">
        <f>'[1]Отчет в Excel'!B1278</f>
        <v>г Новосибирск, ш Гусинобродское, д. 114, г Новосибирск, ш Гусинобродское, д. 114</v>
      </c>
      <c r="D13" s="11" t="str">
        <f>'[1]Отчет в Excel'!C1278</f>
        <v>383    2402691, 383    2402690</v>
      </c>
      <c r="E13" s="11" t="str">
        <f>'[1]Отчет в Excel'!D1278</f>
        <v>Тракторист</v>
      </c>
      <c r="F13" s="11">
        <f>'[1]Отчет в Excel'!E1278</f>
        <v>20303</v>
      </c>
    </row>
    <row r="14" spans="1:6" ht="45" x14ac:dyDescent="0.2">
      <c r="A14" s="10">
        <v>988</v>
      </c>
      <c r="B14" s="11" t="str">
        <f>'[1]Отчет в Excel'!A1324</f>
        <v>ГАУ НСО "Венгеровский лесхоз"</v>
      </c>
      <c r="C14" s="11" t="str">
        <f>'[1]Отчет в Excel'!B1324</f>
        <v>р-н Венгеровский, с Венгерово, ул Чапаева, д. 87, р-н Венгеровский, с Венгерово, ул Луговая, д. 37</v>
      </c>
      <c r="D14" s="11" t="str">
        <f>'[1]Отчет в Excel'!C1324</f>
        <v>38369  21132</v>
      </c>
      <c r="E14" s="11" t="str">
        <f>'[1]Отчет в Excel'!D1324</f>
        <v>Тракторист</v>
      </c>
      <c r="F14" s="11">
        <f>'[1]Отчет в Excel'!E1324</f>
        <v>23000</v>
      </c>
    </row>
    <row r="15" spans="1:6" ht="60" x14ac:dyDescent="0.2">
      <c r="A15" s="10">
        <v>1108</v>
      </c>
      <c r="B15" s="11" t="str">
        <f>'[1]Отчет в Excel'!A1467</f>
        <v>МБУ "УМИ"</v>
      </c>
      <c r="C15" s="11" t="str">
        <f>'[1]Отчет в Excel'!B1467</f>
        <v>р-н Карасукский, г Карасук, ул Советская, д. 14, корп. Б, р-н Карасукский, г Карасук, ул Советская, д. 14, корп. Б</v>
      </c>
      <c r="D15" s="11" t="str">
        <f>'[1]Отчет в Excel'!C1467</f>
        <v>738355 33126</v>
      </c>
      <c r="E15" s="11" t="str">
        <f>'[1]Отчет в Excel'!D1467</f>
        <v>Тракторист</v>
      </c>
      <c r="F15" s="11">
        <f>'[1]Отчет в Excel'!E1467</f>
        <v>33846</v>
      </c>
    </row>
    <row r="16" spans="1:6" ht="45" x14ac:dyDescent="0.2">
      <c r="A16" s="10">
        <v>1176</v>
      </c>
      <c r="B16" s="11" t="str">
        <f>'[1]Отчет в Excel'!A1554</f>
        <v>АО "Урюмское"</v>
      </c>
      <c r="C16" s="11" t="str">
        <f>'[1]Отчет в Excel'!B1554</f>
        <v>р-н Здвинский, с Верх-Урюм, ул Коммунальная, д. 9, р-н Здвинский, с Верх-Урюм, ул Коммунальная, д. 9</v>
      </c>
      <c r="D16" s="11" t="str">
        <f>'[1]Отчет в Excel'!C1554</f>
        <v>38363  34124</v>
      </c>
      <c r="E16" s="11" t="str">
        <f>'[1]Отчет в Excel'!D1554</f>
        <v>Тракторист</v>
      </c>
      <c r="F16" s="11">
        <f>'[1]Отчет в Excel'!E1554</f>
        <v>35000</v>
      </c>
    </row>
    <row r="17" spans="1:6" ht="45" x14ac:dyDescent="0.2">
      <c r="A17" s="10">
        <v>1193</v>
      </c>
      <c r="B17" s="11" t="str">
        <f>'[1]Отчет в Excel'!A1572</f>
        <v>ЗАО "Калиновское"</v>
      </c>
      <c r="C17" s="11" t="str">
        <f>'[1]Отчет в Excel'!B1572</f>
        <v>р-н Карасукский, с Калиновка, ул Школьная, д. 46, р-н Карасукский, с Калиновка, ул Школьная, д. 46</v>
      </c>
      <c r="D17" s="11" t="str">
        <f>'[1]Отчет в Excel'!C1572</f>
        <v>38355  58216</v>
      </c>
      <c r="E17" s="11" t="str">
        <f>'[1]Отчет в Excel'!D1572</f>
        <v>Тракторист</v>
      </c>
      <c r="F17" s="11">
        <f>'[1]Отчет в Excel'!E1572</f>
        <v>20303</v>
      </c>
    </row>
    <row r="18" spans="1:6" ht="105" x14ac:dyDescent="0.2">
      <c r="A18" s="10">
        <v>1208</v>
      </c>
      <c r="B18" s="11" t="str">
        <f>'[1]Отчет в Excel'!A1588</f>
        <v>ООО "НОВОРОССИЙСКИЙ"</v>
      </c>
      <c r="C18" s="11" t="str">
        <f>'[1]Отчет в Excel'!B1588</f>
        <v>р-н Здвинский, с Новороссийское, ул Центральная, д. 24, р-н Здвинский, с Новороссийское, ул Центральная, дом 24, р-н Здвинский, с Новороссийское, ул Центральная, д. 24, р-н Здвинский, с Новороссийское, ул Центральная, дом 24</v>
      </c>
      <c r="D18" s="11" t="str">
        <f>'[1]Отчет в Excel'!C1588</f>
        <v>38363  35419, 38363  35419</v>
      </c>
      <c r="E18" s="11" t="str">
        <f>'[1]Отчет в Excel'!D1588</f>
        <v>Тракторист</v>
      </c>
      <c r="F18" s="11">
        <f>'[1]Отчет в Excel'!E1588</f>
        <v>20303</v>
      </c>
    </row>
    <row r="19" spans="1:6" ht="60" x14ac:dyDescent="0.2">
      <c r="A19" s="10">
        <v>1421</v>
      </c>
      <c r="B19" s="11" t="str">
        <f>'[1]Отчет в Excel'!A1869</f>
        <v>ИП Муравьев Е.П.</v>
      </c>
      <c r="C19" s="11" t="str">
        <f>'[1]Отчет в Excel'!B1869</f>
        <v>г Новосибирск, ул 1905 года, д. 69, р-н Новосибирский, с Красноглинное, ул Мира, д. 2, офис 1, Садовый центр Калина Красная</v>
      </c>
      <c r="D19" s="11" t="str">
        <f>'[1]Отчет в Excel'!C1869</f>
        <v>983    5109090</v>
      </c>
      <c r="E19" s="11" t="str">
        <f>'[1]Отчет в Excel'!D1869</f>
        <v>Тракторист</v>
      </c>
      <c r="F19" s="11">
        <f>'[1]Отчет в Excel'!E1869</f>
        <v>35000</v>
      </c>
    </row>
    <row r="20" spans="1:6" ht="45" x14ac:dyDescent="0.2">
      <c r="A20" s="10">
        <v>1719</v>
      </c>
      <c r="B20" s="11" t="str">
        <f>'[1]Отчет в Excel'!A2229</f>
        <v>ОАО ИСКРА</v>
      </c>
      <c r="C20" s="11" t="str">
        <f>'[1]Отчет в Excel'!B2229</f>
        <v>р-н Баганский, с Кузнецовка, ул Центральная, д. 33, р-н Баганский, с Кузнецовка, ул Центральная, д. 33</v>
      </c>
      <c r="D20" s="11" t="str">
        <f>'[1]Отчет в Excel'!C2229</f>
        <v>38353  32124</v>
      </c>
      <c r="E20" s="11" t="str">
        <f>'[1]Отчет в Excel'!D2229</f>
        <v>Тракторист</v>
      </c>
      <c r="F20" s="11">
        <f>'[1]Отчет в Excel'!E2229</f>
        <v>40000</v>
      </c>
    </row>
    <row r="21" spans="1:6" ht="75" x14ac:dyDescent="0.2">
      <c r="A21" s="10">
        <v>1780</v>
      </c>
      <c r="B21" s="11" t="str">
        <f>'[1]Отчет в Excel'!A2307</f>
        <v>МКУ "Городская служба дорожного хозяйства"</v>
      </c>
      <c r="C21" s="11" t="str">
        <f>'[1]Отчет в Excel'!B2307</f>
        <v>г Куйбышев, ул Промзона, д. 5, административное здание-Жилтреста, г Куйбышев, ул Промзона, д. 5, административное здание-Жилтреста</v>
      </c>
      <c r="D21" s="11" t="str">
        <f>'[1]Отчет в Excel'!C2307</f>
        <v>38362  62536</v>
      </c>
      <c r="E21" s="11" t="str">
        <f>'[1]Отчет в Excel'!D2307</f>
        <v>Тракторист</v>
      </c>
      <c r="F21" s="11">
        <f>'[1]Отчет в Excel'!E2307</f>
        <v>25000</v>
      </c>
    </row>
    <row r="22" spans="1:6" ht="60" x14ac:dyDescent="0.2">
      <c r="A22" s="10">
        <v>1851</v>
      </c>
      <c r="B22" s="11" t="str">
        <f>'[1]Отчет в Excel'!A2410</f>
        <v>Им.Куйбышева ЗАО</v>
      </c>
      <c r="C22" s="11" t="str">
        <f>'[1]Отчет в Excel'!B2410</f>
        <v>р-н Венгеровский, с Сибирцево 2-е, ул Тартасская, д. 26, р-н Венгеровский, с Сибирцево 2-е, ул Тартасская, д. 26</v>
      </c>
      <c r="D22" s="11" t="str">
        <f>'[1]Отчет в Excel'!C2410</f>
        <v>38369  34221</v>
      </c>
      <c r="E22" s="11" t="str">
        <f>'[1]Отчет в Excel'!D2410</f>
        <v>Тракторист</v>
      </c>
      <c r="F22" s="11">
        <f>'[1]Отчет в Excel'!E2410</f>
        <v>20800</v>
      </c>
    </row>
    <row r="23" spans="1:6" ht="60" x14ac:dyDescent="0.2">
      <c r="A23" s="10">
        <v>2440</v>
      </c>
      <c r="B23" s="11" t="str">
        <f>'[1]Отчет в Excel'!A3088</f>
        <v>МУП "ЖКХ ЧЕРЕПАНОВСКОЕ"</v>
      </c>
      <c r="C23" s="11" t="str">
        <f>'[1]Отчет в Excel'!B3088</f>
        <v>р-н Черепановский, с Шурыгино, ул Советская, д. 21, р-н Черепановский, г Черепаново, пер Комсомольский, д. 4</v>
      </c>
      <c r="D23" s="11" t="str">
        <f>'[1]Отчет в Excel'!C3088</f>
        <v>38345  29874</v>
      </c>
      <c r="E23" s="11" t="str">
        <f>'[1]Отчет в Excel'!D3088</f>
        <v>Тракторист</v>
      </c>
      <c r="F23" s="11">
        <f>'[1]Отчет в Excel'!E3088</f>
        <v>36544</v>
      </c>
    </row>
    <row r="24" spans="1:6" ht="45" x14ac:dyDescent="0.2">
      <c r="A24" s="10">
        <v>2490</v>
      </c>
      <c r="B24" s="11" t="str">
        <f>'[1]Отчет в Excel'!A3139</f>
        <v>ПСК (колхоз) им. Мичурина</v>
      </c>
      <c r="C24" s="11" t="str">
        <f>'[1]Отчет в Excel'!B3139</f>
        <v>р-н Чистоозерный, с Журавка, р-н Чистоозерный, с Журавка, Молодежная, д. 7</v>
      </c>
      <c r="D24" s="11" t="str">
        <f>'[1]Отчет в Excel'!C3139</f>
        <v>38368  93316</v>
      </c>
      <c r="E24" s="11" t="str">
        <f>'[1]Отчет в Excel'!D3139</f>
        <v>Тракторист</v>
      </c>
      <c r="F24" s="11">
        <f>'[1]Отчет в Excel'!E3139</f>
        <v>20303</v>
      </c>
    </row>
    <row r="25" spans="1:6" ht="45" x14ac:dyDescent="0.2">
      <c r="A25" s="10">
        <v>2613</v>
      </c>
      <c r="B25" s="11" t="str">
        <f>'[1]Отчет в Excel'!A3273</f>
        <v>МКУ ДЭУ № 5</v>
      </c>
      <c r="C25" s="11" t="str">
        <f>'[1]Отчет в Excel'!B3273</f>
        <v>г Новосибирск, ул Первомайская, д. 144/1, г Новосибирск, ул Первомайская, д. 144/1</v>
      </c>
      <c r="D25" s="11" t="str">
        <f>'[1]Отчет в Excel'!C3273</f>
        <v>383    3073807, 383    3070311</v>
      </c>
      <c r="E25" s="11" t="str">
        <f>'[1]Отчет в Excel'!D3273</f>
        <v>Тракторист</v>
      </c>
      <c r="F25" s="11">
        <f>'[1]Отчет в Excel'!E3273</f>
        <v>45000</v>
      </c>
    </row>
    <row r="26" spans="1:6" ht="45" x14ac:dyDescent="0.2">
      <c r="A26" s="10">
        <v>1242</v>
      </c>
      <c r="B26" s="11" t="str">
        <f>'[1]Отчет в Excel'!A1630</f>
        <v>ООО "Верх-Каргатское"</v>
      </c>
      <c r="C26" s="11" t="str">
        <f>'[1]Отчет в Excel'!B1630</f>
        <v>р-н Здвинский, с Верх-Каргат, ул Центральная, д. 33, р-н Здвинский, с Верх-Каргат, ул Центральная, д. 33</v>
      </c>
      <c r="D26" s="11" t="str">
        <f>'[1]Отчет в Excel'!C1630</f>
        <v>38363  39110</v>
      </c>
      <c r="E26" s="11" t="str">
        <f>'[1]Отчет в Excel'!D1630</f>
        <v>Тракторист 2 разряда-3 разряда</v>
      </c>
      <c r="F26" s="11">
        <f>'[1]Отчет в Excel'!E1630</f>
        <v>20500</v>
      </c>
    </row>
    <row r="27" spans="1:6" ht="45" x14ac:dyDescent="0.2">
      <c r="A27" s="10">
        <v>1278</v>
      </c>
      <c r="B27" s="11" t="str">
        <f>'[1]Отчет в Excel'!A1674</f>
        <v>АО "Алексеевское"</v>
      </c>
      <c r="C27" s="11" t="str">
        <f>'[1]Отчет в Excel'!B1674</f>
        <v>р-н Здвинский, с Алексеевка, ул Центральная, д. 29, р-н Здвинский, с Алексеевка, ул Центральная, д. 29</v>
      </c>
      <c r="D27" s="11" t="str">
        <f>'[1]Отчет в Excel'!C1674</f>
        <v>38363  30186</v>
      </c>
      <c r="E27" s="11" t="str">
        <f>'[1]Отчет в Excel'!D1674</f>
        <v>Тракторист 4 разряда</v>
      </c>
      <c r="F27" s="11">
        <f>'[1]Отчет в Excel'!E1674</f>
        <v>30000</v>
      </c>
    </row>
    <row r="28" spans="1:6" ht="45" x14ac:dyDescent="0.2">
      <c r="A28" s="10">
        <v>2532</v>
      </c>
      <c r="B28" s="11" t="str">
        <f>'[1]Отчет в Excel'!A3182</f>
        <v>МКУ Дзержинка</v>
      </c>
      <c r="C28" s="11" t="str">
        <f>'[1]Отчет в Excel'!B3182</f>
        <v>г Новосибирск, пр-кт Дзержинского, д. 16, оф.312, 312а, г Новосибирск, ул Планетная, д. 55</v>
      </c>
      <c r="D28" s="11" t="str">
        <f>'[1]Отчет в Excel'!C3182</f>
        <v>383    2090285</v>
      </c>
      <c r="E28" s="11" t="str">
        <f>'[1]Отчет в Excel'!D3182</f>
        <v>Тракторист 5 разряда</v>
      </c>
      <c r="F28" s="11">
        <f>'[1]Отчет в Excel'!E3182</f>
        <v>30000</v>
      </c>
    </row>
    <row r="29" spans="1:6" ht="45" x14ac:dyDescent="0.2">
      <c r="A29" s="10">
        <v>583</v>
      </c>
      <c r="B29" s="11" t="str">
        <f>'[1]Отчет в Excel'!A783</f>
        <v>ГАУ НСО "Каргатский лесхоз"</v>
      </c>
      <c r="C29" s="11" t="str">
        <f>'[1]Отчет в Excel'!B783</f>
        <v>р-н Каргатский, г Каргат, ул Матросова, д. 11, р-н Каргатский, г Каргат, ул Матросова, д. 11</v>
      </c>
      <c r="D29" s="11" t="str">
        <f>'[1]Отчет в Excel'!C783</f>
        <v>923    1881754</v>
      </c>
      <c r="E29" s="11" t="str">
        <f>'[1]Отчет в Excel'!D783</f>
        <v>Тракторист по подготовке лесосек,трелевке и вывозке леса</v>
      </c>
      <c r="F29" s="11">
        <f>'[1]Отчет в Excel'!E783</f>
        <v>20303</v>
      </c>
    </row>
    <row r="30" spans="1:6" ht="45" x14ac:dyDescent="0.2">
      <c r="A30" s="10">
        <v>171</v>
      </c>
      <c r="B30" s="11" t="str">
        <f>'[1]Отчет в Excel'!A224</f>
        <v>АО "Агрофирма "Лебедевская"</v>
      </c>
      <c r="C30" s="11" t="str">
        <f>'[1]Отчет в Excel'!B224</f>
        <v>р-н Искитимский, с Лебедевка, ул Советская, д. 12, р-н Искитимский, с Лебедевка, ул Советская, д. 12</v>
      </c>
      <c r="D30" s="11" t="str">
        <f>'[1]Отчет в Excel'!C224</f>
        <v>38343  51139, 38343  51217</v>
      </c>
      <c r="E30" s="11" t="str">
        <f>'[1]Отчет в Excel'!D224</f>
        <v>Тракторист-машинист сельскохозяйственного производства</v>
      </c>
      <c r="F30" s="11">
        <f>'[1]Отчет в Excel'!E224</f>
        <v>40000</v>
      </c>
    </row>
    <row r="31" spans="1:6" ht="60" x14ac:dyDescent="0.2">
      <c r="A31" s="10">
        <v>268</v>
      </c>
      <c r="B31" s="11" t="str">
        <f>'[1]Отчет в Excel'!A357</f>
        <v>ИП Глава КФХ Мазур Ольга Николаевна</v>
      </c>
      <c r="C31" s="11" t="str">
        <f>'[1]Отчет в Excel'!B357</f>
        <v>р-н Чистоозерный, с Польяново, ул Первомайская, д. 61, р-н Чистоозерный, с Польяново, ул Первомайская, д. 61</v>
      </c>
      <c r="D31" s="11" t="str">
        <f>'[1]Отчет в Excel'!C357</f>
        <v>952    9446323, 913    4703777, 38368  93967</v>
      </c>
      <c r="E31" s="11" t="str">
        <f>'[1]Отчет в Excel'!D357</f>
        <v>Тракторист-машинист сельскохозяйственного производства</v>
      </c>
      <c r="F31" s="11">
        <f>'[1]Отчет в Excel'!E357</f>
        <v>20305</v>
      </c>
    </row>
    <row r="32" spans="1:6" ht="60" x14ac:dyDescent="0.2">
      <c r="A32" s="10">
        <v>398</v>
      </c>
      <c r="B32" s="11" t="str">
        <f>'[1]Отчет в Excel'!A535</f>
        <v>Закрытое акционерное общество"Козинское"</v>
      </c>
      <c r="C32" s="11" t="str">
        <f>'[1]Отчет в Excel'!B535</f>
        <v>р-н Усть-Таркский, с Козино, ул Центральная, д. 08, р-н Усть-Таркский, с Козино, ул Школьная, д. 11</v>
      </c>
      <c r="D32" s="11" t="str">
        <f>'[1]Отчет в Excel'!C535</f>
        <v>38372  22328</v>
      </c>
      <c r="E32" s="11" t="str">
        <f>'[1]Отчет в Excel'!D535</f>
        <v>Тракторист-машинист сельскохозяйственного производства</v>
      </c>
      <c r="F32" s="11">
        <f>'[1]Отчет в Excel'!E535</f>
        <v>20303</v>
      </c>
    </row>
    <row r="33" spans="1:6" ht="60" x14ac:dyDescent="0.2">
      <c r="A33" s="10">
        <v>1913</v>
      </c>
      <c r="B33" s="11" t="str">
        <f>'[1]Отчет в Excel'!A2480</f>
        <v>ООО "СТК СИБСТРОЙ"</v>
      </c>
      <c r="C33" s="11" t="str">
        <f>'[1]Отчет в Excel'!B2480</f>
        <v>р-н Черепановский, г Черепаново, ул Партизанская, д. 69Г, офис 4, р-н Черепановский, г Черепаново, ул Партизанская, д. 69Г, офис 4</v>
      </c>
      <c r="D33" s="11" t="str">
        <f>'[1]Отчет в Excel'!C2480</f>
        <v>38345  26848</v>
      </c>
      <c r="E33" s="11" t="str">
        <f>'[1]Отчет в Excel'!D2480</f>
        <v>Тракторист-машинист сельскохозяйственного производства</v>
      </c>
      <c r="F33" s="11">
        <f>'[1]Отчет в Excel'!E2480</f>
        <v>45000</v>
      </c>
    </row>
    <row r="34" spans="1:6" ht="30" x14ac:dyDescent="0.2">
      <c r="A34" s="10">
        <v>1923</v>
      </c>
      <c r="B34" s="11" t="str">
        <f>'[1]Отчет в Excel'!A2492</f>
        <v>АО "Агрофирма Новая семья"</v>
      </c>
      <c r="C34" s="11" t="str">
        <f>'[1]Отчет в Excel'!B2492</f>
        <v>р-н Карасукский, с Чернокурья, р-н Карасукский, с Чернокурья</v>
      </c>
      <c r="D34" s="11" t="str">
        <f>'[1]Отчет в Excel'!C2492</f>
        <v>738355 57324</v>
      </c>
      <c r="E34" s="11" t="str">
        <f>'[1]Отчет в Excel'!D2492</f>
        <v>Тракторист-машинист сельскохозяйственного производства</v>
      </c>
      <c r="F34" s="11">
        <f>'[1]Отчет в Excel'!E2492</f>
        <v>20303</v>
      </c>
    </row>
    <row r="35" spans="1:6" ht="60" x14ac:dyDescent="0.2">
      <c r="A35" s="10">
        <v>2274</v>
      </c>
      <c r="B35" s="11" t="str">
        <f>'[1]Отчет в Excel'!A2897</f>
        <v>Рямовское ЗАО</v>
      </c>
      <c r="C35" s="11" t="str">
        <f>'[1]Отчет в Excel'!B2897</f>
        <v>р-н Венгеровский, с Петропавловка 1-я, ул Советская, д. 16, р-н Венгеровский, с Петропавловка 1-я, ул Советская, д. 16</v>
      </c>
      <c r="D35" s="11" t="str">
        <f>'[1]Отчет в Excel'!C2897</f>
        <v>38369  31223</v>
      </c>
      <c r="E35" s="11" t="str">
        <f>'[1]Отчет в Excel'!D2897</f>
        <v>Тракторист-машинист сельскохозяйственного производства</v>
      </c>
      <c r="F35" s="11">
        <f>'[1]Отчет в Excel'!E2897</f>
        <v>35000</v>
      </c>
    </row>
    <row r="36" spans="1:6" ht="45" x14ac:dyDescent="0.2">
      <c r="A36" s="10">
        <v>2364</v>
      </c>
      <c r="B36" s="11" t="str">
        <f>'[1]Отчет в Excel'!A2996</f>
        <v>ЗАО "Сибирь"</v>
      </c>
      <c r="C36" s="11" t="str">
        <f>'[1]Отчет в Excel'!B2996</f>
        <v>р-н Венгеровский, с Меньшиково, ул Береговая, д. 13А, р-н Венгеровский, с Меньшиково, ул Береговая, д. 13А</v>
      </c>
      <c r="D36" s="11" t="str">
        <f>'[1]Отчет в Excel'!C2996</f>
        <v>38369  33221</v>
      </c>
      <c r="E36" s="11" t="str">
        <f>'[1]Отчет в Excel'!D2996</f>
        <v>Тракторист-машинист сельскохозяйственного производства</v>
      </c>
      <c r="F36" s="11">
        <f>'[1]Отчет в Excel'!E2996</f>
        <v>20303</v>
      </c>
    </row>
    <row r="37" spans="1:6" ht="45" x14ac:dyDescent="0.2">
      <c r="A37" s="10">
        <v>1027</v>
      </c>
      <c r="B37" s="11" t="str">
        <f>'[1]Отчет в Excel'!A1372</f>
        <v>ОАО "Имени Калинина"</v>
      </c>
      <c r="C37" s="11" t="str">
        <f>'[1]Отчет в Excel'!B1372</f>
        <v>р-н Купинский, с Лягушье, ул.Бельского, д. 106, р-н Купинский, с Лягушье, ул.Бельского, д. 106</v>
      </c>
      <c r="D37" s="11" t="str">
        <f>'[1]Отчет в Excel'!C1372</f>
        <v>33521</v>
      </c>
      <c r="E37" s="11" t="str">
        <f>'[1]Отчет в Excel'!D1372</f>
        <v>Тракторист-машинист сельскохозяйственного производства 1 категории (класса)</v>
      </c>
      <c r="F37" s="11">
        <f>'[1]Отчет в Excel'!E1372</f>
        <v>23000</v>
      </c>
    </row>
    <row r="38" spans="1:6" ht="15" x14ac:dyDescent="0.2">
      <c r="A38" s="12"/>
      <c r="B38" s="13"/>
      <c r="C38" s="13"/>
      <c r="D38" s="13"/>
      <c r="E38" s="13"/>
      <c r="F38" s="13"/>
    </row>
    <row r="39" spans="1:6" ht="15" x14ac:dyDescent="0.2">
      <c r="A39" s="4"/>
      <c r="B39" s="6"/>
      <c r="C39" s="6"/>
      <c r="D39" s="6"/>
      <c r="E39" s="6"/>
      <c r="F39" s="6"/>
    </row>
  </sheetData>
  <autoFilter ref="C4:C37"/>
  <sortState ref="A5:F2847">
    <sortCondition ref="E5"/>
  </sortState>
  <mergeCells count="2">
    <mergeCell ref="E1:F1"/>
    <mergeCell ref="A2:F2"/>
  </mergeCells>
  <pageMargins left="7.874015748031496E-2" right="0" top="0.11811023622047245" bottom="0.11811023622047245" header="0" footer="0"/>
  <pageSetup paperSize="9" scale="7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в Excel</vt:lpstr>
    </vt:vector>
  </TitlesOfParts>
  <Company>минтруд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Усенкова Елена Владимировна</dc:creator>
  <cp:lastModifiedBy>AIM</cp:lastModifiedBy>
  <cp:revision>1</cp:revision>
  <dcterms:created xsi:type="dcterms:W3CDTF">2023-05-22T08:35:04Z</dcterms:created>
  <dcterms:modified xsi:type="dcterms:W3CDTF">2023-05-31T02:30:52Z</dcterms:modified>
</cp:coreProperties>
</file>